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itces.sharepoint.com/Editorial/Blog Posts/Article Graphics/Blog Images/2024/Sydney Squires - Retreat Guidelines/"/>
    </mc:Choice>
  </mc:AlternateContent>
  <xr:revisionPtr revIDLastSave="28" documentId="8_{2695C4BD-A93C-4AF8-95EA-B639D2404086}" xr6:coauthVersionLast="47" xr6:coauthVersionMax="47" xr10:uidLastSave="{FD0FC64E-F57A-014F-99CE-BC3565260F1C}"/>
  <bookViews>
    <workbookView xWindow="10540" yWindow="1040" windowWidth="25300" windowHeight="18760" xr2:uid="{0D4D97A1-BD4F-4146-847F-6D5A1B6D1543}"/>
  </bookViews>
  <sheets>
    <sheet name="Agenda 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C30" i="1"/>
  <c r="C19" i="1"/>
  <c r="C14" i="1"/>
  <c r="C7" i="1"/>
</calcChain>
</file>

<file path=xl/sharedStrings.xml><?xml version="1.0" encoding="utf-8"?>
<sst xmlns="http://schemas.openxmlformats.org/spreadsheetml/2006/main" count="29" uniqueCount="29">
  <si>
    <t>4 MONTHS BEFORE</t>
  </si>
  <si>
    <t>Set the vision and takeaway</t>
  </si>
  <si>
    <t>Determine the price per head</t>
  </si>
  <si>
    <t>Determine planning accountabilities</t>
  </si>
  <si>
    <t>Gather location options for venues</t>
  </si>
  <si>
    <t>Gather location options for flights</t>
  </si>
  <si>
    <t>3 MONTHS BEFORE</t>
  </si>
  <si>
    <t>Fill in basic day-to-day agenda</t>
  </si>
  <si>
    <t>Determine location</t>
  </si>
  <si>
    <t>Create short list of venues</t>
  </si>
  <si>
    <t>2 MONTHS BEFORE</t>
  </si>
  <si>
    <t>Sign a venue contract</t>
  </si>
  <si>
    <t>Announce retreat location ot the team</t>
  </si>
  <si>
    <t>Design customized swag, if any</t>
  </si>
  <si>
    <t>Order customized swag</t>
  </si>
  <si>
    <t>Select guest speakers and sign a speaking contract</t>
  </si>
  <si>
    <t>Curate "connect with who you serve" list and invite to speak with the team</t>
  </si>
  <si>
    <t>Create offiical short list of extra activities and local restaurants</t>
  </si>
  <si>
    <t>Outline internal presentations being given to the team</t>
  </si>
  <si>
    <t>Survey team members on their flight/travel/food preferences</t>
  </si>
  <si>
    <t>30 DAYS BEFORE</t>
  </si>
  <si>
    <t>Purchase team flights</t>
  </si>
  <si>
    <t>Set up reservations for restaurants and activities</t>
  </si>
  <si>
    <t>Finalize presentations being given to the team</t>
  </si>
  <si>
    <t>Finalize and review agenda</t>
  </si>
  <si>
    <t>2 WEEKS BEFORE</t>
  </si>
  <si>
    <t>Plan for nothing. Issues will come up on their own!</t>
  </si>
  <si>
    <t>SCHEDULED RETREAT DATE:</t>
  </si>
  <si>
    <t>RETREAT PLANNING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</si>
</sst>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right"/>
    </xf>
    <xf numFmtId="14" fontId="1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2B146-BED5-43F9-AF0F-D1CC39A2DEE9}">
  <dimension ref="A2:C37"/>
  <sheetViews>
    <sheetView tabSelected="1" workbookViewId="0">
      <selection activeCell="A3" sqref="A1:A1048576"/>
    </sheetView>
  </sheetViews>
  <sheetFormatPr baseColWidth="10" defaultColWidth="10.6640625" defaultRowHeight="16" x14ac:dyDescent="0.2"/>
  <cols>
    <col min="1" max="1" width="4" customWidth="1"/>
    <col min="2" max="2" width="51.6640625" customWidth="1"/>
    <col min="3" max="3" width="9" style="2" bestFit="1" customWidth="1"/>
  </cols>
  <sheetData>
    <row r="2" spans="1:3" ht="24" x14ac:dyDescent="0.3">
      <c r="A2" s="8" t="s">
        <v>28</v>
      </c>
      <c r="B2" s="8"/>
      <c r="C2" s="8"/>
    </row>
    <row r="5" spans="1:3" x14ac:dyDescent="0.2">
      <c r="A5" s="5"/>
      <c r="B5" s="6" t="s">
        <v>27</v>
      </c>
      <c r="C5" s="7">
        <v>45536</v>
      </c>
    </row>
    <row r="7" spans="1:3" s="1" customFormat="1" x14ac:dyDescent="0.2">
      <c r="A7" s="1" t="s">
        <v>0</v>
      </c>
      <c r="C7" s="3">
        <f>C5-120</f>
        <v>45416</v>
      </c>
    </row>
    <row r="8" spans="1:3" x14ac:dyDescent="0.2">
      <c r="B8" t="s">
        <v>1</v>
      </c>
      <c r="C8" s="4"/>
    </row>
    <row r="9" spans="1:3" x14ac:dyDescent="0.2">
      <c r="B9" t="s">
        <v>2</v>
      </c>
      <c r="C9" s="4"/>
    </row>
    <row r="10" spans="1:3" x14ac:dyDescent="0.2">
      <c r="B10" t="s">
        <v>3</v>
      </c>
      <c r="C10" s="4"/>
    </row>
    <row r="11" spans="1:3" x14ac:dyDescent="0.2">
      <c r="B11" t="s">
        <v>4</v>
      </c>
      <c r="C11" s="4"/>
    </row>
    <row r="12" spans="1:3" x14ac:dyDescent="0.2">
      <c r="B12" t="s">
        <v>5</v>
      </c>
      <c r="C12" s="4"/>
    </row>
    <row r="14" spans="1:3" s="1" customFormat="1" x14ac:dyDescent="0.2">
      <c r="A14" s="1" t="s">
        <v>6</v>
      </c>
      <c r="C14" s="3">
        <f>C5-90</f>
        <v>45446</v>
      </c>
    </row>
    <row r="15" spans="1:3" x14ac:dyDescent="0.2">
      <c r="B15" t="s">
        <v>7</v>
      </c>
    </row>
    <row r="16" spans="1:3" x14ac:dyDescent="0.2">
      <c r="B16" t="s">
        <v>8</v>
      </c>
    </row>
    <row r="17" spans="1:3" x14ac:dyDescent="0.2">
      <c r="B17" t="s">
        <v>9</v>
      </c>
    </row>
    <row r="19" spans="1:3" s="1" customFormat="1" x14ac:dyDescent="0.2">
      <c r="A19" s="1" t="s">
        <v>10</v>
      </c>
      <c r="C19" s="3">
        <f>C5-60</f>
        <v>45476</v>
      </c>
    </row>
    <row r="20" spans="1:3" x14ac:dyDescent="0.2">
      <c r="B20" t="s">
        <v>11</v>
      </c>
    </row>
    <row r="21" spans="1:3" x14ac:dyDescent="0.2">
      <c r="B21" t="s">
        <v>12</v>
      </c>
    </row>
    <row r="22" spans="1:3" x14ac:dyDescent="0.2">
      <c r="B22" t="s">
        <v>13</v>
      </c>
    </row>
    <row r="23" spans="1:3" x14ac:dyDescent="0.2">
      <c r="B23" t="s">
        <v>14</v>
      </c>
    </row>
    <row r="24" spans="1:3" x14ac:dyDescent="0.2">
      <c r="B24" t="s">
        <v>15</v>
      </c>
    </row>
    <row r="25" spans="1:3" x14ac:dyDescent="0.2">
      <c r="B25" t="s">
        <v>16</v>
      </c>
    </row>
    <row r="26" spans="1:3" x14ac:dyDescent="0.2">
      <c r="B26" t="s">
        <v>17</v>
      </c>
    </row>
    <row r="27" spans="1:3" x14ac:dyDescent="0.2">
      <c r="B27" t="s">
        <v>18</v>
      </c>
    </row>
    <row r="28" spans="1:3" x14ac:dyDescent="0.2">
      <c r="B28" t="s">
        <v>19</v>
      </c>
    </row>
    <row r="30" spans="1:3" s="1" customFormat="1" x14ac:dyDescent="0.2">
      <c r="A30" s="1" t="s">
        <v>20</v>
      </c>
      <c r="C30" s="3">
        <f>C5-30</f>
        <v>45506</v>
      </c>
    </row>
    <row r="31" spans="1:3" x14ac:dyDescent="0.2">
      <c r="B31" t="s">
        <v>21</v>
      </c>
    </row>
    <row r="32" spans="1:3" x14ac:dyDescent="0.2">
      <c r="B32" t="s">
        <v>22</v>
      </c>
    </row>
    <row r="33" spans="1:3" x14ac:dyDescent="0.2">
      <c r="B33" t="s">
        <v>23</v>
      </c>
    </row>
    <row r="34" spans="1:3" x14ac:dyDescent="0.2">
      <c r="B34" t="s">
        <v>24</v>
      </c>
    </row>
    <row r="36" spans="1:3" s="1" customFormat="1" x14ac:dyDescent="0.2">
      <c r="A36" s="1" t="s">
        <v>25</v>
      </c>
      <c r="C36" s="3">
        <f>C5-14</f>
        <v>45522</v>
      </c>
    </row>
    <row r="37" spans="1:3" x14ac:dyDescent="0.2">
      <c r="B37" t="s">
        <v>26</v>
      </c>
    </row>
  </sheetData>
  <mergeCells count="1">
    <mergeCell ref="A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32D408BF91848964C9A72B99A6DAF" ma:contentTypeVersion="14" ma:contentTypeDescription="Create a new document." ma:contentTypeScope="" ma:versionID="e1ddc4fc94ddae01136e5297f1525679">
  <xsd:schema xmlns:xsd="http://www.w3.org/2001/XMLSchema" xmlns:xs="http://www.w3.org/2001/XMLSchema" xmlns:p="http://schemas.microsoft.com/office/2006/metadata/properties" xmlns:ns2="0586afe6-2814-4cb5-92c4-af72f2aea325" xmlns:ns3="4ba18ff1-9148-4a63-9bb5-69bf1f8721d3" targetNamespace="http://schemas.microsoft.com/office/2006/metadata/properties" ma:root="true" ma:fieldsID="cd6a06a6405723f8a730cac1f3b8457e" ns2:_="" ns3:_="">
    <xsd:import namespace="0586afe6-2814-4cb5-92c4-af72f2aea325"/>
    <xsd:import namespace="4ba18ff1-9148-4a63-9bb5-69bf1f8721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6afe6-2814-4cb5-92c4-af72f2aea3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c868871-36f6-400f-8f35-7bb0f0ee22e0}" ma:internalName="TaxCatchAll" ma:showField="CatchAllData" ma:web="0586afe6-2814-4cb5-92c4-af72f2aea3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18ff1-9148-4a63-9bb5-69bf1f8721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ee945071-b0b2-41b6-a98a-e3d949953f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a18ff1-9148-4a63-9bb5-69bf1f8721d3">
      <Terms xmlns="http://schemas.microsoft.com/office/infopath/2007/PartnerControls"/>
    </lcf76f155ced4ddcb4097134ff3c332f>
    <TaxCatchAll xmlns="0586afe6-2814-4cb5-92c4-af72f2aea3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F3A210-61D6-40CB-8D61-1A121FD6CB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86afe6-2814-4cb5-92c4-af72f2aea325"/>
    <ds:schemaRef ds:uri="4ba18ff1-9148-4a63-9bb5-69bf1f8721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29AF8-5A86-4429-BEEA-2B42914782A6}">
  <ds:schemaRefs>
    <ds:schemaRef ds:uri="http://schemas.microsoft.com/office/infopath/2007/PartnerControls"/>
    <ds:schemaRef ds:uri="http://schemas.microsoft.com/office/2006/documentManagement/types"/>
    <ds:schemaRef ds:uri="4ba18ff1-9148-4a63-9bb5-69bf1f8721d3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0586afe6-2814-4cb5-92c4-af72f2aea32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96B17C-7B55-4234-9C5E-34832B1C33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Agenda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Mito</dc:creator>
  <cp:lastModifiedBy>Ashley Lawson</cp:lastModifiedBy>
  <dcterms:created xsi:type="dcterms:W3CDTF">2024-02-29T02:03:31Z</dcterms:created>
  <dcterms:modified xsi:type="dcterms:W3CDTF">2024-02-29T21:38:29Z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0x010100E6932D408BF91848964C9A72B99A6DAF</vt:lpwstr>
  </property>
  <property fmtid="{D5CDD505-2E9C-101B-9397-08002B2CF9AE}" pid="3" name="MediaServiceImageTags">
    <vt:lpwstr/>
  </property>
</Properties>
</file>